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4.13" sheetId="1" r:id="rId1"/>
    <sheet name="Arkusz1" sheetId="2" r:id="rId2"/>
  </sheets>
  <definedNames>
    <definedName name="_xlnm.Print_Area" localSheetId="0">'załącznik nr 4.13'!$A$1:$S$15</definedName>
  </definedNames>
  <calcPr fullCalcOnLoad="1" fullPrecision="0"/>
</workbook>
</file>

<file path=xl/sharedStrings.xml><?xml version="1.0" encoding="utf-8"?>
<sst xmlns="http://schemas.openxmlformats.org/spreadsheetml/2006/main" count="44" uniqueCount="38">
  <si>
    <t xml:space="preserve">Lp 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</si>
  <si>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</si>
  <si>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</si>
  <si>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</si>
  <si>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</si>
  <si>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</si>
  <si>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</si>
  <si>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</si>
  <si>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</si>
  <si>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</si>
  <si>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</si>
  <si>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</si>
  <si>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</si>
  <si>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</si>
  <si>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</si>
  <si>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</si>
  <si>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</si>
  <si>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</si>
  <si>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</si>
  <si>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2.</t>
  </si>
  <si>
    <t>3.</t>
  </si>
  <si>
    <t>4.</t>
  </si>
  <si>
    <t>5.</t>
  </si>
  <si>
    <t>Powyższe ceny obejmują koszty transportu, ubezpieczenia oraz wszelkie inne koszty ponoszone przez Wykonawcę.</t>
  </si>
  <si>
    <t>worek 500szt.</t>
  </si>
  <si>
    <t>szt.</t>
  </si>
  <si>
    <t xml:space="preserve">Autoklawowalne końcówki do pipet automatycznych, obj. – 200 µl. Kompatybilne z pipetami HTL oraz Eppendorf. </t>
  </si>
  <si>
    <t xml:space="preserve">Producent </t>
  </si>
  <si>
    <t>pudełko 500 szt.</t>
  </si>
  <si>
    <t>Sterylne probówki 15ml, polipropylenowe, stożkowe, autoklawowalne, z zakrętką, długość minimum 115mm, z podziałką i miejscem na opis (w kolorze białym)</t>
  </si>
  <si>
    <t>pudełko 1000szt</t>
  </si>
  <si>
    <t xml:space="preserve">Probówki Eppendorfa zakręcane z uszczelką - probówki o pojemności 1,5ml. Próbówki sterylne, wykonane z polipropylenu, autoklawowalne w temp. 121ºC bez znaczącej utraty ich właściwości. </t>
  </si>
  <si>
    <t xml:space="preserve">Probówki Eppendorfa zakręcane z uszczelką - probówki o pojemności 2ml. Próbówki sterylne, wykonane z polipropylenu, autoklawowalne w temp. 121ºC bez znaczącej utraty ich właściwości. </t>
  </si>
  <si>
    <t>Zdrapywacz komórek, elastyczne obrotowe ostrze dł. 15-17mm, oddzielnie pakowane, sterylne</t>
  </si>
  <si>
    <t>Załącznik nr 4.13 do formularza ofertowego</t>
  </si>
  <si>
    <t>Zadanie nr 13 – Plastikowe akcesoria laboratoryjne</t>
  </si>
  <si>
    <t>OPIS PRZEDMIOTU ZAMÓWIENIA / FORMULARZ CENOWY
  Dostawa aparatury badawczej, sprzętu laboratoryjnego i odczynników chemicznych dla Centrum Materiałów Polimerowych i Węglowych PAN w Zabrzu, ul. Marii Curie-Skłodowskiej 34</t>
  </si>
  <si>
    <t>Pełna nazwa produktu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</si>
</sst>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11" fillId="25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2"/>
  <sheetViews>
    <sheetView tabSelected="1" zoomScalePageLayoutView="0" workbookViewId="0" topLeftCell="A1">
      <selection activeCell="R9" sqref="R9:R13"/>
    </sheetView>
  </sheetViews>
  <sheetFormatPr defaultColWidth="9.140625" defaultRowHeight="12.75"/>
  <cols>
    <col min="1" max="1" width="4.28125" style="7" customWidth="1"/>
    <col min="2" max="2" width="31.00390625" style="7" customWidth="1"/>
    <col min="3" max="3" width="17.421875" style="7" customWidth="1"/>
    <col min="4" max="4" width="15.28125" style="7" customWidth="1"/>
    <col min="5" max="5" width="8.57421875" style="7" customWidth="1"/>
    <col min="6" max="6" width="9.421875" style="7" customWidth="1"/>
    <col min="7" max="14" width="9.421875" style="7" hidden="1" customWidth="1"/>
    <col min="15" max="15" width="9.421875" style="7" customWidth="1"/>
    <col min="16" max="16" width="15.57421875" style="7" customWidth="1"/>
    <col min="17" max="17" width="16.421875" style="7" customWidth="1"/>
    <col min="18" max="18" width="9.57421875" style="7" customWidth="1"/>
    <col min="19" max="19" width="16.7109375" style="7" customWidth="1"/>
    <col min="20" max="16384" width="9.140625" style="7" customWidth="1"/>
  </cols>
  <sheetData>
    <row r="1" spans="1:19" ht="12" customHeight="1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30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2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8" ht="18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3" t="s">
        <v>34</v>
      </c>
      <c r="Q6" s="23"/>
      <c r="R6" s="23"/>
    </row>
    <row r="7" spans="2:14" ht="30" customHeight="1" thickBot="1">
      <c r="B7" s="24" t="s">
        <v>35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9" ht="34.5" thickBot="1">
      <c r="A8" s="9" t="s">
        <v>0</v>
      </c>
      <c r="B8" s="10" t="s">
        <v>37</v>
      </c>
      <c r="C8" s="10" t="s">
        <v>27</v>
      </c>
      <c r="D8" s="10" t="s">
        <v>5</v>
      </c>
      <c r="E8" s="10" t="s">
        <v>8</v>
      </c>
      <c r="F8" s="10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10" t="s">
        <v>7</v>
      </c>
      <c r="P8" s="10" t="s">
        <v>1</v>
      </c>
      <c r="Q8" s="10" t="s">
        <v>2</v>
      </c>
      <c r="R8" s="10" t="s">
        <v>3</v>
      </c>
      <c r="S8" s="12" t="s">
        <v>4</v>
      </c>
    </row>
    <row r="9" spans="1:61" s="28" customFormat="1" ht="45.75" thickBot="1">
      <c r="A9" s="13" t="s">
        <v>18</v>
      </c>
      <c r="B9" s="25" t="s">
        <v>26</v>
      </c>
      <c r="C9" s="1"/>
      <c r="D9" s="1"/>
      <c r="E9" s="14" t="s">
        <v>24</v>
      </c>
      <c r="F9" s="14" t="s">
        <v>25</v>
      </c>
      <c r="G9" s="14">
        <v>4</v>
      </c>
      <c r="H9" s="14"/>
      <c r="I9" s="14"/>
      <c r="J9" s="14"/>
      <c r="K9" s="14"/>
      <c r="L9" s="14"/>
      <c r="M9" s="14"/>
      <c r="N9" s="14"/>
      <c r="O9" s="15">
        <v>20</v>
      </c>
      <c r="P9" s="2"/>
      <c r="Q9" s="16">
        <f>SUM(O9*P9)</f>
        <v>0</v>
      </c>
      <c r="R9" s="3"/>
      <c r="S9" s="16">
        <f>ROUND((Q9*R9+Q9),2)</f>
        <v>0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</row>
    <row r="10" spans="1:61" s="28" customFormat="1" ht="34.5" thickBot="1">
      <c r="A10" s="13" t="s">
        <v>19</v>
      </c>
      <c r="B10" s="25" t="s">
        <v>33</v>
      </c>
      <c r="C10" s="1"/>
      <c r="D10" s="1"/>
      <c r="E10" s="14" t="s">
        <v>25</v>
      </c>
      <c r="F10" s="14" t="s">
        <v>25</v>
      </c>
      <c r="G10" s="14">
        <v>1</v>
      </c>
      <c r="H10" s="14"/>
      <c r="I10" s="14"/>
      <c r="J10" s="14"/>
      <c r="K10" s="14"/>
      <c r="L10" s="14"/>
      <c r="M10" s="14"/>
      <c r="N10" s="14"/>
      <c r="O10" s="15">
        <v>100</v>
      </c>
      <c r="P10" s="2"/>
      <c r="Q10" s="16">
        <f>SUM(O10*P10)</f>
        <v>0</v>
      </c>
      <c r="R10" s="3"/>
      <c r="S10" s="16">
        <f>ROUND((Q10*R10+Q10),2)</f>
        <v>0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</row>
    <row r="11" spans="1:61" s="28" customFormat="1" ht="45.75" thickBot="1">
      <c r="A11" s="13" t="s">
        <v>20</v>
      </c>
      <c r="B11" s="25" t="s">
        <v>29</v>
      </c>
      <c r="C11" s="1"/>
      <c r="D11" s="1"/>
      <c r="E11" s="14" t="s">
        <v>28</v>
      </c>
      <c r="F11" s="14" t="s">
        <v>25</v>
      </c>
      <c r="G11" s="14"/>
      <c r="H11" s="14">
        <v>1</v>
      </c>
      <c r="I11" s="14"/>
      <c r="J11" s="14"/>
      <c r="K11" s="14"/>
      <c r="L11" s="14"/>
      <c r="M11" s="14"/>
      <c r="N11" s="14"/>
      <c r="O11" s="15">
        <v>1</v>
      </c>
      <c r="P11" s="2"/>
      <c r="Q11" s="16">
        <f>SUM(O11*P11)</f>
        <v>0</v>
      </c>
      <c r="R11" s="3"/>
      <c r="S11" s="16">
        <f>ROUND((Q11*R11+Q11),2)</f>
        <v>0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</row>
    <row r="12" spans="1:61" s="28" customFormat="1" ht="68.25" thickBot="1">
      <c r="A12" s="13" t="s">
        <v>21</v>
      </c>
      <c r="B12" s="25" t="s">
        <v>31</v>
      </c>
      <c r="C12" s="1"/>
      <c r="D12" s="1"/>
      <c r="E12" s="14" t="s">
        <v>30</v>
      </c>
      <c r="F12" s="14" t="s">
        <v>25</v>
      </c>
      <c r="G12" s="14">
        <v>1</v>
      </c>
      <c r="H12" s="14"/>
      <c r="I12" s="14"/>
      <c r="J12" s="14"/>
      <c r="K12" s="14"/>
      <c r="L12" s="14"/>
      <c r="M12" s="14"/>
      <c r="N12" s="14"/>
      <c r="O12" s="15">
        <v>2</v>
      </c>
      <c r="P12" s="2"/>
      <c r="Q12" s="16">
        <f>SUM(O12*P12)</f>
        <v>0</v>
      </c>
      <c r="R12" s="3"/>
      <c r="S12" s="16">
        <f>ROUND((Q12*R12+Q12),2)</f>
        <v>0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</row>
    <row r="13" spans="1:61" s="28" customFormat="1" ht="68.25" thickBot="1">
      <c r="A13" s="13" t="s">
        <v>22</v>
      </c>
      <c r="B13" s="25" t="s">
        <v>32</v>
      </c>
      <c r="C13" s="1"/>
      <c r="D13" s="1"/>
      <c r="E13" s="14" t="s">
        <v>30</v>
      </c>
      <c r="F13" s="14" t="s">
        <v>25</v>
      </c>
      <c r="G13" s="14">
        <v>1</v>
      </c>
      <c r="H13" s="14"/>
      <c r="I13" s="14"/>
      <c r="J13" s="14"/>
      <c r="K13" s="14"/>
      <c r="L13" s="14"/>
      <c r="M13" s="14"/>
      <c r="N13" s="14"/>
      <c r="O13" s="15">
        <v>2</v>
      </c>
      <c r="P13" s="2"/>
      <c r="Q13" s="16">
        <f>SUM(O13*P13)</f>
        <v>0</v>
      </c>
      <c r="R13" s="3"/>
      <c r="S13" s="16">
        <f>ROUND((Q13*R13+Q13),2)</f>
        <v>0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</row>
    <row r="14" spans="1:61" s="28" customFormat="1" ht="25.5" customHeight="1" thickBot="1">
      <c r="A14" s="1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9" t="s">
        <v>6</v>
      </c>
      <c r="P14" s="20"/>
      <c r="Q14" s="17">
        <f>SUM(Q9:Q13)</f>
        <v>0</v>
      </c>
      <c r="R14" s="21"/>
      <c r="S14" s="17">
        <f>SUM(S9:S13)</f>
        <v>0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</row>
    <row r="15" spans="1:61" s="28" customFormat="1" ht="44.25" customHeight="1">
      <c r="A15" s="7"/>
      <c r="B15" s="22" t="s">
        <v>23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9"/>
      <c r="Q15" s="7"/>
      <c r="R15" s="7"/>
      <c r="S15" s="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</row>
    <row r="16" spans="1:61" s="28" customFormat="1" ht="12.75" customHeight="1">
      <c r="A16" s="7"/>
      <c r="B16" s="27"/>
      <c r="C16" s="22"/>
      <c r="D16" s="22"/>
      <c r="E16" s="22"/>
      <c r="F16" s="22"/>
      <c r="G16" s="2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</row>
    <row r="17" spans="1:61" s="28" customFormat="1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</row>
    <row r="18" spans="1:61" s="28" customFormat="1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</row>
    <row r="19" spans="1:61" s="28" customFormat="1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</row>
    <row r="20" spans="1:61" s="28" customFormat="1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</row>
    <row r="21" spans="1:61" s="28" customFormat="1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</row>
    <row r="22" spans="1:61" s="28" customFormat="1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</row>
    <row r="23" spans="1:61" s="28" customFormat="1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</row>
    <row r="24" spans="20:61" ht="12.75" customHeight="1"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</row>
    <row r="25" spans="20:61" ht="12.75" customHeight="1"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</row>
    <row r="26" spans="20:61" ht="12.75" customHeight="1"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</row>
    <row r="27" spans="20:61" ht="12.75" customHeight="1"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</row>
    <row r="28" spans="20:61" ht="12.75" customHeight="1"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</row>
    <row r="29" spans="20:61" ht="12.75" customHeight="1"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</row>
    <row r="30" spans="20:61" ht="12.75" customHeight="1"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</row>
    <row r="31" spans="20:61" ht="12.75" customHeight="1"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</row>
    <row r="32" spans="20:61" ht="12.75" customHeight="1"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sheetProtection password="CC8B" sheet="1"/>
  <mergeCells count="1">
    <mergeCell ref="A1:S4"/>
  </mergeCells>
  <printOptions horizontalCentered="1"/>
  <pageMargins left="0.42" right="0.4330708661417323" top="0.43" bottom="0.26" header="0.31496062992125984" footer="0.2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2013-04-04T07:34:11Z</cp:lastPrinted>
  <dcterms:created xsi:type="dcterms:W3CDTF">2009-04-03T20:03:48Z</dcterms:created>
  <dcterms:modified xsi:type="dcterms:W3CDTF">2013-04-11T12:51:38Z</dcterms:modified>
  <cp:category/>
  <cp:version/>
  <cp:contentType/>
  <cp:contentStatus/>
</cp:coreProperties>
</file>